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0940011MAC_87.562\"/>
    </mc:Choice>
  </mc:AlternateContent>
  <xr:revisionPtr revIDLastSave="0" documentId="8_{5C0A7DCC-F3B4-46A2-912B-782AD22CE7E5}" xr6:coauthVersionLast="47" xr6:coauthVersionMax="47" xr10:uidLastSave="{00000000-0000-0000-0000-000000000000}"/>
  <bookViews>
    <workbookView xWindow="-120" yWindow="-120" windowWidth="20730" windowHeight="11040" xr2:uid="{670730C2-EB75-43A1-ACC1-A07E3B15364A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CAIXA'!$A$1:$D$21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<sst xmlns="http://schemas.openxmlformats.org/spreadsheetml/2006/main" count="13" uniqueCount="12">
  <si>
    <t xml:space="preserve">  </t>
  </si>
  <si>
    <t>EMENDA N° 40940011</t>
  </si>
  <si>
    <t>SECRETARIA DE ESTADO DA SAÚDE DE SÃO PAULO</t>
  </si>
  <si>
    <t>RESOLUÇÃO SS Nº 132, DE 14 DE JUNHO DE 2024</t>
  </si>
  <si>
    <t xml:space="preserve"> INCREMENTO MAC - SENADORA MARA GABRILLI - FARMACOTÉCNICA ICHC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</si>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</sst>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sz val="23"/>
      <color rgb="FF75787B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</cellStyleXfs>
  <cellXfs count="38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8" fillId="0" borderId="0" xfId="2" applyFont="1" applyAlignment="1">
      <alignment vertical="center"/>
    </xf>
    <xf numFmtId="0" fontId="1" fillId="0" borderId="0" xfId="3"/>
    <xf numFmtId="17" fontId="7" fillId="0" borderId="0" xfId="4" applyNumberFormat="1"/>
    <xf numFmtId="0" fontId="7" fillId="0" borderId="0" xfId="4"/>
    <xf numFmtId="0" fontId="8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1" fillId="0" borderId="1" xfId="2" applyFont="1" applyBorder="1" applyAlignment="1">
      <alignment vertical="center" wrapText="1"/>
    </xf>
    <xf numFmtId="4" fontId="11" fillId="0" borderId="2" xfId="2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2" applyNumberFormat="1" applyFont="1" applyBorder="1" applyAlignment="1">
      <alignment vertical="center"/>
    </xf>
    <xf numFmtId="0" fontId="11" fillId="0" borderId="0" xfId="2" applyFont="1" applyAlignment="1">
      <alignment horizontal="left" vertical="center" wrapText="1"/>
    </xf>
    <xf numFmtId="4" fontId="11" fillId="0" borderId="0" xfId="2" applyNumberFormat="1" applyFont="1" applyAlignment="1">
      <alignment vertical="center"/>
    </xf>
    <xf numFmtId="0" fontId="11" fillId="3" borderId="3" xfId="2" applyFont="1" applyFill="1" applyBorder="1" applyAlignment="1">
      <alignment horizontal="left" vertical="center" wrapText="1"/>
    </xf>
    <xf numFmtId="4" fontId="11" fillId="3" borderId="4" xfId="2" applyNumberFormat="1" applyFont="1" applyFill="1" applyBorder="1" applyAlignment="1">
      <alignment vertical="center"/>
    </xf>
    <xf numFmtId="0" fontId="13" fillId="0" borderId="0" xfId="2" applyFont="1" applyAlignment="1">
      <alignment vertical="center" wrapText="1"/>
    </xf>
    <xf numFmtId="4" fontId="13" fillId="0" borderId="0" xfId="2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2" applyNumberFormat="1" applyFont="1" applyBorder="1" applyAlignment="1">
      <alignment horizontal="right" vertical="center"/>
    </xf>
    <xf numFmtId="4" fontId="1" fillId="0" borderId="0" xfId="3" applyNumberFormat="1"/>
    <xf numFmtId="0" fontId="11" fillId="3" borderId="3" xfId="2" applyFont="1" applyFill="1" applyBorder="1" applyAlignment="1">
      <alignment horizontal="left" vertical="center"/>
    </xf>
    <xf numFmtId="4" fontId="14" fillId="3" borderId="4" xfId="2" applyNumberFormat="1" applyFont="1" applyFill="1" applyBorder="1" applyAlignment="1">
      <alignment vertical="center"/>
    </xf>
    <xf numFmtId="0" fontId="10" fillId="0" borderId="0" xfId="2" applyFont="1"/>
    <xf numFmtId="4" fontId="10" fillId="0" borderId="0" xfId="2" applyNumberFormat="1" applyFont="1"/>
    <xf numFmtId="0" fontId="15" fillId="4" borderId="5" xfId="2" applyFont="1" applyFill="1" applyBorder="1" applyAlignment="1">
      <alignment vertical="center"/>
    </xf>
    <xf numFmtId="164" fontId="15" fillId="4" borderId="6" xfId="2" quotePrefix="1" applyNumberFormat="1" applyFont="1" applyFill="1" applyBorder="1" applyAlignment="1">
      <alignment vertical="center"/>
    </xf>
    <xf numFmtId="164" fontId="1" fillId="0" borderId="0" xfId="3" applyNumberFormat="1"/>
    <xf numFmtId="0" fontId="16" fillId="0" borderId="0" xfId="2" applyFont="1"/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17" fontId="17" fillId="0" borderId="0" xfId="1" quotePrefix="1" applyNumberFormat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5" applyFont="1" applyAlignment="1">
      <alignment horizontal="center" vertical="center"/>
    </xf>
  </cellXfs>
  <cellStyles count="6">
    <cellStyle name="Normal" xfId="0" builtinId="0"/>
    <cellStyle name="Normal 2 2 2 2 12" xfId="2" xr:uid="{31967FD2-2630-42BC-A776-7EF849D5AFC0}"/>
    <cellStyle name="Normal 2 2 2 2 12 2" xfId="5" xr:uid="{3DB3AF8F-C743-4439-8922-60686BA9C746}"/>
    <cellStyle name="Normal 3 2" xfId="4" xr:uid="{5FA38DA3-3530-442C-B97F-CE3A0DB957F0}"/>
    <cellStyle name="Normal 3 2 2" xfId="1" xr:uid="{AF71AD68-45B4-4F7F-AEDB-4359728F4803}"/>
    <cellStyle name="Normal 4 2" xfId="3" xr:uid="{CF1BA777-76EA-4DAC-91F4-AD51727CF2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FE1E507-2541-44CB-8115-F1B6490C41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104775</xdr:rowOff>
    </xdr:from>
    <xdr:to>
      <xdr:col>10</xdr:col>
      <xdr:colOff>552450</xdr:colOff>
      <xdr:row>27</xdr:row>
      <xdr:rowOff>28575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86D985BF-270C-4813-915F-BD50AC3F1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0"/>
          <a:ext cx="6648450" cy="413385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0</xdr:col>
      <xdr:colOff>11207</xdr:colOff>
      <xdr:row>0</xdr:row>
      <xdr:rowOff>11207</xdr:rowOff>
    </xdr:from>
    <xdr:ext cx="6678705" cy="661146"/>
    <xdr:pic>
      <xdr:nvPicPr>
        <xdr:cNvPr id="3" name="Imagem 2">
          <a:extLst>
            <a:ext uri="{FF2B5EF4-FFF2-40B4-BE49-F238E27FC236}">
              <a16:creationId xmlns:a16="http://schemas.microsoft.com/office/drawing/2014/main" id="{13744B65-59BE-4E76-8665-BBF70523ED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6114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D40B031-FF67-4DBB-AC50-EA23D35A7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8E5D-D47E-4525-9C55-C150A3EF5CFD}">
  <dimension ref="A1:N8"/>
  <sheetViews>
    <sheetView showGridLines="0" tabSelected="1" zoomScale="70" zoomScaleNormal="70" workbookViewId="0">
      <selection activeCell="A11" sqref="A11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51.75" customHeight="1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86.2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s="2" customFormat="1" ht="30" x14ac:dyDescent="0.2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 s="2" customFormat="1" ht="30" x14ac:dyDescent="0.25">
      <c r="A5" s="33" t="s">
        <v>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s="2" customFormat="1" ht="35.25" customHeight="1" x14ac:dyDescent="0.25">
      <c r="A6" s="34" t="s">
        <v>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190.5" customHeight="1" x14ac:dyDescent="0.25">
      <c r="A7" s="36" t="s">
        <v>5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9.7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11E30-3D7B-47E9-A0A5-62BF5424B2E8}">
  <dimension ref="A1:B7"/>
  <sheetViews>
    <sheetView showGridLines="0" workbookViewId="0">
      <selection activeCell="S7" sqref="S7"/>
    </sheetView>
  </sheetViews>
  <sheetFormatPr defaultColWidth="9.140625" defaultRowHeight="12.75" x14ac:dyDescent="0.2"/>
  <cols>
    <col min="1" max="16384" width="9.140625" style="6"/>
  </cols>
  <sheetData>
    <row r="1" spans="1:2" s="4" customFormat="1" ht="52.15" customHeight="1" x14ac:dyDescent="0.25">
      <c r="A1" s="3"/>
      <c r="B1" s="3"/>
    </row>
    <row r="7" spans="1:2" x14ac:dyDescent="0.2">
      <c r="A7" s="5">
        <v>45839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C16DA-1318-411A-9D5D-F773F3063F1A}">
  <dimension ref="A1:D20"/>
  <sheetViews>
    <sheetView showGridLines="0" zoomScale="85" zoomScaleNormal="85" workbookViewId="0">
      <selection activeCell="S7" sqref="S7"/>
    </sheetView>
  </sheetViews>
  <sheetFormatPr defaultColWidth="9.140625" defaultRowHeight="15" x14ac:dyDescent="0.25"/>
  <cols>
    <col min="1" max="1" width="61.7109375" style="24" customWidth="1"/>
    <col min="2" max="2" width="38.28515625" style="24" customWidth="1"/>
    <col min="3" max="3" width="20.7109375" style="4" bestFit="1" customWidth="1"/>
    <col min="4" max="4" width="12" style="4" bestFit="1" customWidth="1"/>
    <col min="5" max="16384" width="9.140625" style="4"/>
  </cols>
  <sheetData>
    <row r="1" spans="1:4" ht="52.15" customHeight="1" x14ac:dyDescent="0.25">
      <c r="A1" s="3"/>
      <c r="B1" s="3"/>
    </row>
    <row r="2" spans="1:4" ht="27" customHeight="1" x14ac:dyDescent="0.25">
      <c r="A2" s="7"/>
      <c r="B2" s="7"/>
    </row>
    <row r="3" spans="1:4" ht="37.9" customHeight="1" x14ac:dyDescent="0.25">
      <c r="A3" s="37" t="s">
        <v>6</v>
      </c>
      <c r="B3" s="37"/>
    </row>
    <row r="4" spans="1:4" ht="25.15" customHeight="1" x14ac:dyDescent="0.25">
      <c r="A4" s="8"/>
      <c r="B4" s="8"/>
    </row>
    <row r="5" spans="1:4" ht="14.45" customHeight="1" x14ac:dyDescent="0.25">
      <c r="A5" s="8"/>
      <c r="B5" s="8"/>
    </row>
    <row r="6" spans="1:4" ht="15.75" thickBot="1" x14ac:dyDescent="0.3">
      <c r="A6" s="9" t="s">
        <v>7</v>
      </c>
      <c r="B6" s="10">
        <v>203196.28000000003</v>
      </c>
    </row>
    <row r="7" spans="1:4" ht="27.6" customHeight="1" x14ac:dyDescent="0.25">
      <c r="A7" s="11" t="s">
        <v>8</v>
      </c>
      <c r="B7" s="12">
        <v>1760.8</v>
      </c>
    </row>
    <row r="8" spans="1:4" x14ac:dyDescent="0.25">
      <c r="A8" s="13"/>
      <c r="B8" s="14"/>
    </row>
    <row r="9" spans="1:4" x14ac:dyDescent="0.25">
      <c r="A9" s="15" t="s">
        <v>9</v>
      </c>
      <c r="B9" s="16">
        <f>B7</f>
        <v>1760.8</v>
      </c>
    </row>
    <row r="10" spans="1:4" x14ac:dyDescent="0.25">
      <c r="A10" s="13"/>
      <c r="B10" s="14"/>
    </row>
    <row r="11" spans="1:4" ht="27.6" customHeight="1" x14ac:dyDescent="0.25">
      <c r="A11" s="17" t="s">
        <v>10</v>
      </c>
      <c r="B11" s="18"/>
    </row>
    <row r="12" spans="1:4" ht="27.6" customHeight="1" x14ac:dyDescent="0.25">
      <c r="A12" s="19"/>
      <c r="B12" s="20">
        <v>0</v>
      </c>
      <c r="C12" s="21"/>
      <c r="D12" s="21"/>
    </row>
    <row r="13" spans="1:4" x14ac:dyDescent="0.25">
      <c r="A13" s="13"/>
      <c r="B13" s="14"/>
    </row>
    <row r="14" spans="1:4" ht="27.6" customHeight="1" x14ac:dyDescent="0.25">
      <c r="A14" s="22" t="s">
        <v>9</v>
      </c>
      <c r="B14" s="23">
        <f>SUM(B12:B13)</f>
        <v>0</v>
      </c>
      <c r="C14" s="21"/>
    </row>
    <row r="15" spans="1:4" x14ac:dyDescent="0.25">
      <c r="B15" s="25"/>
    </row>
    <row r="16" spans="1:4" ht="27.6" customHeight="1" thickBot="1" x14ac:dyDescent="0.3">
      <c r="A16" s="26" t="s">
        <v>11</v>
      </c>
      <c r="B16" s="27">
        <f>B6+B9+B14</f>
        <v>204957.08000000002</v>
      </c>
      <c r="D16" s="28"/>
    </row>
    <row r="20" spans="1:2" x14ac:dyDescent="0.25">
      <c r="A20" s="29"/>
      <c r="B20" s="25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DEE4E3-5653-45A7-B017-E3D56AF5FA4D}"/>
</file>

<file path=customXml/itemProps2.xml><?xml version="1.0" encoding="utf-8"?>
<ds:datastoreItem xmlns:ds="http://schemas.openxmlformats.org/officeDocument/2006/customXml" ds:itemID="{8BA6F394-97DD-422F-BCFD-2D98A5E6A12D}"/>
</file>

<file path=customXml/itemProps3.xml><?xml version="1.0" encoding="utf-8"?>
<ds:datastoreItem xmlns:ds="http://schemas.openxmlformats.org/officeDocument/2006/customXml" ds:itemID="{6D81C5FD-7282-4D29-ACAB-D26769520F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2026-07-13T17:47:58Z</cp:lastPrinted>
  <dcterms:created xsi:type="dcterms:W3CDTF">2026-07-13T17:43:22Z</dcterms:created>
  <dcterms:modified xsi:type="dcterms:W3CDTF">2026-07-31T13:40:25Z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